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&quot;R$ &quot;#,##0.00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Número do orçamento</t>
        </is>
      </c>
      <c r="G1" s="2" t="inlineStr">
        <is>
          <t>Q-2026-0711</t>
        </is>
      </c>
    </row>
    <row r="2" ht="18" customHeight="1">
      <c r="F2" s="1" t="inlineStr">
        <is>
          <t>Data</t>
        </is>
      </c>
      <c r="G2" s="3" t="n">
        <v>46214</v>
      </c>
    </row>
    <row r="3">
      <c r="A3" s="4" t="inlineStr">
        <is>
          <t>BlueRiver Eletrônica Ltda.</t>
        </is>
      </c>
      <c r="F3" s="1" t="inlineStr">
        <is>
          <t>Válido até</t>
        </is>
      </c>
      <c r="G3" s="3" t="n">
        <v>46244</v>
      </c>
    </row>
    <row r="4">
      <c r="A4" s="5" t="inlineStr">
        <is>
          <t>Av. Paulista 1842, São Paulo – SP, Brasil</t>
        </is>
      </c>
    </row>
    <row r="5">
      <c r="A5" s="5" t="inlineStr">
        <is>
          <t>Contato: Ana Souza ｜ Tel.: +55 11 3266 9900 ｜ E-mail: vendas@blueriver-eletronica.com.br</t>
        </is>
      </c>
    </row>
    <row r="7" ht="30" customHeight="1">
      <c r="A7" s="6" t="inlineStr">
        <is>
          <t>ORÇAMENTO</t>
        </is>
      </c>
    </row>
    <row r="9">
      <c r="A9" s="7" t="inlineStr">
        <is>
          <t>Cliente</t>
        </is>
      </c>
      <c r="B9" s="8" t="inlineStr">
        <is>
          <t>Northwind Trading Ltd.</t>
        </is>
      </c>
    </row>
    <row r="10">
      <c r="A10" s="7" t="inlineStr">
        <is>
          <t>Endereço</t>
        </is>
      </c>
      <c r="B10" s="8" t="inlineStr">
        <is>
          <t>45 Commercial Street, Londres, Reino Unido</t>
        </is>
      </c>
    </row>
    <row r="11">
      <c r="A11" s="7" t="inlineStr">
        <is>
          <t>Contato</t>
        </is>
      </c>
      <c r="B11" s="8" t="inlineStr">
        <is>
          <t>Sarah Mitchell</t>
        </is>
      </c>
    </row>
    <row r="13" ht="22" customHeight="1">
      <c r="A13" s="9" t="inlineStr">
        <is>
          <t>Item</t>
        </is>
      </c>
      <c r="B13" s="9" t="inlineStr">
        <is>
          <t>Descrição e especificações</t>
        </is>
      </c>
      <c r="C13" s="10" t="n"/>
      <c r="D13" s="9" t="inlineStr">
        <is>
          <t>Quantidade</t>
        </is>
      </c>
      <c r="E13" s="9" t="inlineStr">
        <is>
          <t>Unidade</t>
        </is>
      </c>
      <c r="F13" s="9" t="inlineStr">
        <is>
          <t>Preço unitário</t>
        </is>
      </c>
      <c r="G13" s="9" t="inlineStr">
        <is>
          <t>Valor</t>
        </is>
      </c>
    </row>
    <row r="14" ht="26" customHeight="1">
      <c r="A14" s="11" t="n">
        <v>1</v>
      </c>
      <c r="B14" s="12" t="inlineStr">
        <is>
          <t>Módulo de comunicação sem fio WM-240 (Wi-Fi 6, grau industrial)</t>
        </is>
      </c>
      <c r="C14" s="13" t="n"/>
      <c r="D14" s="14" t="n">
        <v>500</v>
      </c>
      <c r="E14" s="15" t="inlineStr">
        <is>
          <t>un.</t>
        </is>
      </c>
      <c r="F14" s="16" t="n">
        <v>135</v>
      </c>
      <c r="G14" s="16">
        <f>D14*F14</f>
        <v/>
      </c>
    </row>
    <row r="15" ht="26" customHeight="1">
      <c r="A15" s="17" t="n">
        <v>2</v>
      </c>
      <c r="B15" s="18" t="inlineStr">
        <is>
          <t>Sensor de temperatura e umidade TS-110</t>
        </is>
      </c>
      <c r="C15" s="19" t="n"/>
      <c r="D15" s="20" t="n">
        <v>300</v>
      </c>
      <c r="E15" s="21" t="inlineStr">
        <is>
          <t>un.</t>
        </is>
      </c>
      <c r="F15" s="22" t="n">
        <v>69.5</v>
      </c>
      <c r="G15" s="22">
        <f>D15*F15</f>
        <v/>
      </c>
    </row>
    <row r="16" ht="26" customHeight="1">
      <c r="A16" s="11" t="n">
        <v>3</v>
      </c>
      <c r="B16" s="12" t="inlineStr">
        <is>
          <t>Módulo Bluetooth Low Energy BL-52 (BLE 5.3)</t>
        </is>
      </c>
      <c r="C16" s="13" t="n"/>
      <c r="D16" s="14" t="n">
        <v>1000</v>
      </c>
      <c r="E16" s="15" t="inlineStr">
        <is>
          <t>un.</t>
        </is>
      </c>
      <c r="F16" s="16" t="n">
        <v>29.8</v>
      </c>
      <c r="G16" s="16">
        <f>D16*F16</f>
        <v/>
      </c>
    </row>
    <row r="17" ht="26" customHeight="1">
      <c r="A17" s="17" t="n">
        <v>4</v>
      </c>
      <c r="B17" s="18" t="inlineStr">
        <is>
          <t>Placa de controle industrial CM-880 (quad-core, ampla faixa de temperatura)</t>
        </is>
      </c>
      <c r="C17" s="19" t="n"/>
      <c r="D17" s="20" t="n">
        <v>50</v>
      </c>
      <c r="E17" s="21" t="inlineStr">
        <is>
          <t>un.</t>
        </is>
      </c>
      <c r="F17" s="22" t="n">
        <v>890</v>
      </c>
      <c r="G17" s="22">
        <f>D17*F17</f>
        <v/>
      </c>
    </row>
    <row r="18" ht="26" customHeight="1">
      <c r="A18" s="11" t="n">
        <v>5</v>
      </c>
      <c r="B18" s="12" t="inlineStr">
        <is>
          <t>Fonte USB-C de 65 W</t>
        </is>
      </c>
      <c r="C18" s="13" t="n"/>
      <c r="D18" s="14" t="n">
        <v>200</v>
      </c>
      <c r="E18" s="15" t="inlineStr">
        <is>
          <t>un.</t>
        </is>
      </c>
      <c r="F18" s="16" t="n">
        <v>46</v>
      </c>
      <c r="G18" s="16">
        <f>D18*F18</f>
        <v/>
      </c>
    </row>
    <row r="19" ht="26" customHeight="1">
      <c r="A19" s="17" t="n">
        <v>6</v>
      </c>
      <c r="B19" s="18" t="inlineStr">
        <is>
          <t>Serviço de instalação e comissionamento no local (por dia-homem)</t>
        </is>
      </c>
      <c r="C19" s="19" t="n"/>
      <c r="D19" s="20" t="n">
        <v>3</v>
      </c>
      <c r="E19" s="21" t="inlineStr">
        <is>
          <t>dia</t>
        </is>
      </c>
      <c r="F19" s="22" t="n">
        <v>2600</v>
      </c>
      <c r="G19" s="22">
        <f>D19*F19</f>
        <v/>
      </c>
    </row>
    <row r="20" ht="20" customHeight="1">
      <c r="F20" s="23" t="inlineStr">
        <is>
          <t>Subtotal</t>
        </is>
      </c>
      <c r="G20" s="24">
        <f>SUM(G14:G19)</f>
        <v/>
      </c>
    </row>
    <row r="21" ht="20" customHeight="1">
      <c r="F21" s="23" t="inlineStr">
        <is>
          <t>Impostos – ICMS (18 %)</t>
        </is>
      </c>
      <c r="G21" s="24">
        <f>ROUND(G20*0.18,2)</f>
        <v/>
      </c>
    </row>
    <row r="22" ht="20" customHeight="1">
      <c r="F22" s="25" t="inlineStr">
        <is>
          <t>Total (impostos incluídos)</t>
        </is>
      </c>
      <c r="G22" s="26">
        <f>G20+G21</f>
        <v/>
      </c>
    </row>
    <row r="24">
      <c r="A24" s="27" t="inlineStr">
        <is>
          <t>Condições do orçamento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Condições de pagamento: sinal de 30 % na confirmação do pedido; saldo por transferência bancária antes do embarque.</t>
        </is>
      </c>
    </row>
    <row r="26" ht="18" customHeight="1">
      <c r="A26" s="29" t="inlineStr">
        <is>
          <t>2. Prazo de entrega: 25 dias úteis após a confirmação do sinal.</t>
        </is>
      </c>
    </row>
    <row r="27" ht="18" customHeight="1">
      <c r="A27" s="29" t="inlineStr">
        <is>
          <t>3. Condições de embarque: FOB Santos, embalagem padrão de exportação incluída.</t>
        </is>
      </c>
    </row>
    <row r="28" ht="18" customHeight="1">
      <c r="A28" s="29" t="inlineStr">
        <is>
          <t>4. Este orçamento é válido por 30 dias a partir da data de emissão.</t>
        </is>
      </c>
    </row>
    <row r="29" ht="18" customHeight="1">
      <c r="A29" s="29" t="inlineStr">
        <is>
          <t>5. Para contrato formal ou fatura pro forma, entre em contato com nosso departamento comercial.</t>
        </is>
      </c>
    </row>
    <row r="31">
      <c r="E31" s="30" t="inlineStr">
        <is>
          <t>BlueRiver Eletrônica Ltda.</t>
        </is>
      </c>
    </row>
    <row r="32">
      <c r="E32" s="31" t="inlineStr">
        <is>
          <t>Departamento comercial – Ana Souza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2026-07-11T02:36:12Z</dcterms:created>
  <dcterms:modified xmlns:dcterms="http://purl.org/dc/terms/" xmlns:xsi="http://www.w3.org/2001/XMLSchema-instance" xsi:type="dcterms:W3CDTF">2026-07-11T02:36:12Z</dcterms:modified>
</cp:coreProperties>
</file>